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ssamag.sharepoint.com/sites/PassamAG2/Shared Documents/General/04_Labor/3_Prüfberichte/2024/SP01 NO2 Röhrchen/2_Kundenversion/3_Deutschland/DDU/"/>
    </mc:Choice>
  </mc:AlternateContent>
  <xr:revisionPtr revIDLastSave="0" documentId="8_{03947F62-69A4-491D-8C4A-11D6AF512127}" xr6:coauthVersionLast="47" xr6:coauthVersionMax="47" xr10:uidLastSave="{00000000-0000-0000-0000-000000000000}"/>
  <bookViews>
    <workbookView minimized="1" xWindow="2090" yWindow="2060" windowWidth="19150" windowHeight="10060" xr2:uid="{76E60324-2D88-4CD1-8FD4-F7CCF5BCB3CA}"/>
  </bookViews>
  <sheets>
    <sheet name="Report" sheetId="2" r:id="rId1"/>
    <sheet name="Annex - Sampling" sheetId="3" r:id="rId2"/>
  </sheets>
  <definedNames>
    <definedName name="_xlnm.Print_Titles" localSheetId="1">'Annex - Sampling'!$A:$H,'Annex - Sampling'!$9:$12</definedName>
    <definedName name="_xlnm.Print_Titles" localSheetId="0">Report!$A:$N,Report!$17:$20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<sst xmlns="http://schemas.openxmlformats.org/spreadsheetml/2006/main" count="149" uniqueCount="102">
  <si>
    <t>passam ag</t>
  </si>
  <si>
    <t>Test Report Air Pollution Measurement</t>
  </si>
  <si>
    <t>NO2</t>
  </si>
  <si>
    <t>Nitrogen dioxide measurement by means of passive sampler</t>
  </si>
  <si>
    <t xml:space="preserve">customer information </t>
  </si>
  <si>
    <t xml:space="preserve">passive samplers </t>
  </si>
  <si>
    <t xml:space="preserve">analysis </t>
  </si>
  <si>
    <t xml:space="preserve">test report  </t>
  </si>
  <si>
    <t xml:space="preserve">customer: </t>
  </si>
  <si>
    <t>Deutsche Umwelthilfe</t>
  </si>
  <si>
    <t xml:space="preserve">date received: </t>
  </si>
  <si>
    <t>13.02.2024</t>
  </si>
  <si>
    <t xml:space="preserve">method: </t>
  </si>
  <si>
    <t>SP01 photometer, Salzmann</t>
  </si>
  <si>
    <t xml:space="preserve">created on: </t>
  </si>
  <si>
    <t>22.02.2024</t>
  </si>
  <si>
    <t xml:space="preserve">customer ID: </t>
  </si>
  <si>
    <t>DDU</t>
  </si>
  <si>
    <t xml:space="preserve">type: </t>
  </si>
  <si>
    <t>tube (Palms)</t>
  </si>
  <si>
    <t xml:space="preserve">analyte: </t>
  </si>
  <si>
    <t xml:space="preserve">created by: </t>
  </si>
  <si>
    <t>K. Bodei</t>
  </si>
  <si>
    <t xml:space="preserve">contact person: </t>
  </si>
  <si>
    <t>H. Rhein, R. Kulpa, M. Lažan</t>
  </si>
  <si>
    <t xml:space="preserve">pollutant: </t>
  </si>
  <si>
    <t xml:space="preserve">date: </t>
  </si>
  <si>
    <t>19.02.2024</t>
  </si>
  <si>
    <t xml:space="preserve">checked on: </t>
  </si>
  <si>
    <t>26.02.2024</t>
  </si>
  <si>
    <t xml:space="preserve">project: </t>
  </si>
  <si>
    <t>Ostrava, Senzorvzduchu, 2024</t>
  </si>
  <si>
    <t xml:space="preserve">limit of detection: </t>
  </si>
  <si>
    <t>0.5 ug/m3 (14 days)</t>
  </si>
  <si>
    <t xml:space="preserve">place: </t>
  </si>
  <si>
    <t xml:space="preserve">checked by: </t>
  </si>
  <si>
    <t>T. Hangartner</t>
  </si>
  <si>
    <t xml:space="preserve">reference: </t>
  </si>
  <si>
    <t xml:space="preserve">sampling rate: </t>
  </si>
  <si>
    <t>[ml/min]</t>
  </si>
  <si>
    <t xml:space="preserve">file name: </t>
  </si>
  <si>
    <t xml:space="preserve">protective filter: </t>
  </si>
  <si>
    <t>yes</t>
  </si>
  <si>
    <t xml:space="preserve">pages: </t>
  </si>
  <si>
    <t xml:space="preserve">note: </t>
  </si>
  <si>
    <t>applies to the sample as received; results below the detection limit are indicated with "&lt;" and the associated value; this method is accredited to ISO/IEC 17025</t>
  </si>
  <si>
    <t>measurement uncertainty &lt;25%; sampling rate corrected for actual conditions (T); further information at www.passam.ch</t>
  </si>
  <si>
    <t>measuring site</t>
  </si>
  <si>
    <t>passive sampler</t>
  </si>
  <si>
    <t>measuring period</t>
  </si>
  <si>
    <t>measurement</t>
  </si>
  <si>
    <t>result</t>
  </si>
  <si>
    <t>Comment on the analysis</t>
  </si>
  <si>
    <t>start</t>
  </si>
  <si>
    <t>end</t>
  </si>
  <si>
    <t>exp. time</t>
  </si>
  <si>
    <t>blank</t>
  </si>
  <si>
    <t>sample</t>
  </si>
  <si>
    <t>m analyte/ sampler</t>
  </si>
  <si>
    <t>C</t>
  </si>
  <si>
    <t>label</t>
  </si>
  <si>
    <t>lot no.</t>
  </si>
  <si>
    <t>dilution</t>
  </si>
  <si>
    <t>value</t>
  </si>
  <si>
    <t>date</t>
  </si>
  <si>
    <t>time</t>
  </si>
  <si>
    <t>[h]</t>
  </si>
  <si>
    <t>[ABS]</t>
  </si>
  <si>
    <t>[ug]</t>
  </si>
  <si>
    <t>[ug/m3]</t>
  </si>
  <si>
    <t>Českobratrská (referenční bod)</t>
  </si>
  <si>
    <t>DDU-3739</t>
  </si>
  <si>
    <t>1:2</t>
  </si>
  <si>
    <t xml:space="preserve">specs not met: exp. time; </t>
  </si>
  <si>
    <t>Hrabůvka zastávka</t>
  </si>
  <si>
    <t>Hrabůvka odborářská ulice</t>
  </si>
  <si>
    <t>Hlučínská / Koksární</t>
  </si>
  <si>
    <t>Sokolská Soud</t>
  </si>
  <si>
    <t xml:space="preserve">Bělský les - přechod </t>
  </si>
  <si>
    <t>Bílovecká - (Svinov)</t>
  </si>
  <si>
    <t>Rudná / Zkrácená</t>
  </si>
  <si>
    <t>Rudná 2</t>
  </si>
  <si>
    <t>17. Listopadu Poruba</t>
  </si>
  <si>
    <t>Sampling information</t>
  </si>
  <si>
    <t>Optional information</t>
  </si>
  <si>
    <t>Temp</t>
  </si>
  <si>
    <t>air pressure</t>
  </si>
  <si>
    <t>Comment on sampling</t>
  </si>
  <si>
    <t>[°C]</t>
  </si>
  <si>
    <t>[hPa]</t>
  </si>
  <si>
    <t>OVA1</t>
  </si>
  <si>
    <t>OVA2</t>
  </si>
  <si>
    <t>OVA3</t>
  </si>
  <si>
    <t>OVA4</t>
  </si>
  <si>
    <t>OVA5</t>
  </si>
  <si>
    <t>OVA6</t>
  </si>
  <si>
    <t>OVA7</t>
  </si>
  <si>
    <t>OVA8</t>
  </si>
  <si>
    <t>OVA9</t>
  </si>
  <si>
    <t>OVA10</t>
  </si>
  <si>
    <t>Annex: Test Report Air Pollution Measurement DDU012402</t>
  </si>
  <si>
    <t>DDU012402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</si>
</sst>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0.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0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4E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right" vertical="center"/>
    </xf>
    <xf numFmtId="14" fontId="5" fillId="2" borderId="0" xfId="0" applyNumberFormat="1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7" fillId="3" borderId="1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64" fontId="9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shrinkToFit="1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top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1" fillId="3" borderId="3" xfId="0" applyFont="1" applyFill="1" applyBorder="1" applyAlignment="1">
      <alignment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horizontal="center" vertical="center"/>
      <protection hidden="1"/>
    </xf>
    <xf numFmtId="20" fontId="5" fillId="0" borderId="0" xfId="0" applyNumberFormat="1" applyFont="1" applyAlignment="1" applyProtection="1">
      <alignment horizontal="center" vertical="center"/>
      <protection hidden="1"/>
    </xf>
    <xf numFmtId="164" fontId="5" fillId="0" borderId="0" xfId="0" applyNumberFormat="1" applyFont="1" applyAlignment="1" applyProtection="1">
      <alignment horizontal="center" vertical="center"/>
      <protection hidden="1"/>
    </xf>
    <xf numFmtId="166" fontId="5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2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17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shrinkToFit="1"/>
      <protection hidden="1"/>
    </xf>
    <xf numFmtId="20" fontId="5" fillId="0" borderId="0" xfId="0" applyNumberFormat="1" applyFont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2">
    <dxf>
      <border>
        <bottom style="hair">
          <color rgb="FF034E93"/>
        </bottom>
        <vertical/>
        <horizontal/>
      </border>
    </dxf>
    <dxf>
      <border>
        <bottom style="hair">
          <color rgb="FF034E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513258</xdr:colOff>
      <xdr:row>0</xdr:row>
      <xdr:rowOff>41455</xdr:rowOff>
    </xdr:from>
    <xdr:to>
      <xdr:col>13</xdr:col>
      <xdr:colOff>1810323</xdr:colOff>
      <xdr:row>4</xdr:row>
      <xdr:rowOff>134638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149C6CA1-A762-4807-BDED-FF2398DB1D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174408" y="41455"/>
          <a:ext cx="2471815" cy="7091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1212085</xdr:colOff>
          <xdr:row>6</xdr:row>
          <xdr:rowOff>724</xdr:rowOff>
        </xdr:from>
        <xdr:to>
          <xdr:col>13</xdr:col>
          <xdr:colOff>1888435</xdr:colOff>
          <xdr:row>11</xdr:row>
          <xdr:rowOff>11126</xdr:rowOff>
        </xdr:to>
        <xdr:pic>
          <xdr:nvPicPr>
            <xdr:cNvPr id="3" name="Grafik 8">
              <a:extLst>
                <a:ext uri="{FF2B5EF4-FFF2-40B4-BE49-F238E27FC236}">
                  <a16:creationId xmlns:a16="http://schemas.microsoft.com/office/drawing/2014/main" id="{24BBCE1E-DD84-472D-B594-23C8D9C760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AS" spid="_x0000_s1027"/>
                </a:ext>
              </a:extLst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 bwMode="auto">
            <a:xfrm>
              <a:off x="9047985" y="908774"/>
              <a:ext cx="676350" cy="70890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841512</xdr:colOff>
      <xdr:row>0</xdr:row>
      <xdr:rowOff>157217</xdr:rowOff>
    </xdr:from>
    <xdr:to>
      <xdr:col>8</xdr:col>
      <xdr:colOff>3009549</xdr:colOff>
      <xdr:row>4</xdr:row>
      <xdr:rowOff>199130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564DEFC-59CD-403C-9963-E5B7BBF45F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558"/>
        <a:stretch/>
      </xdr:blipFill>
      <xdr:spPr>
        <a:xfrm>
          <a:off x="7585212" y="157217"/>
          <a:ext cx="2168037" cy="632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5F034-F691-49AC-BD0F-594D6AF701C8}">
  <sheetPr>
    <tabColor theme="0"/>
  </sheetPr>
  <dimension ref="A1:N30"/>
  <sheetViews>
    <sheetView tabSelected="1" view="pageLayout" topLeftCell="E2" zoomScale="115" zoomScaleNormal="130" zoomScaleSheetLayoutView="100" zoomScalePageLayoutView="115" workbookViewId="0">
      <selection activeCell="N11" sqref="N11"/>
    </sheetView>
  </sheetViews>
  <sheetFormatPr defaultColWidth="10.90625" defaultRowHeight="14.5" x14ac:dyDescent="0.35"/>
  <cols>
    <col min="1" max="1" width="20.36328125" style="26" customWidth="1"/>
    <col min="2" max="2" width="7.81640625" style="26" customWidth="1"/>
    <col min="3" max="3" width="6.54296875" style="26" customWidth="1"/>
    <col min="4" max="4" width="8.54296875" style="26" customWidth="1"/>
    <col min="5" max="5" width="6.36328125" style="26" customWidth="1"/>
    <col min="6" max="6" width="8.54296875" style="26" customWidth="1"/>
    <col min="7" max="7" width="6.1796875" style="26" customWidth="1"/>
    <col min="8" max="8" width="8.1796875" style="26" customWidth="1"/>
    <col min="9" max="9" width="7.54296875" style="26" customWidth="1"/>
    <col min="10" max="10" width="6.54296875" style="26" customWidth="1"/>
    <col min="11" max="11" width="6.36328125" style="26" customWidth="1"/>
    <col min="12" max="12" width="9.36328125" style="72" customWidth="1"/>
    <col min="13" max="13" width="7" style="73" customWidth="1"/>
    <col min="14" max="14" width="32" style="74" customWidth="1"/>
  </cols>
  <sheetData>
    <row r="1" spans="1:14" ht="16.5" customHeight="1" x14ac:dyDescent="0.35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5"/>
    </row>
    <row r="2" spans="1:14" ht="9.65" customHeight="1" x14ac:dyDescent="0.3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8"/>
      <c r="N2" s="9"/>
    </row>
    <row r="3" spans="1:14" ht="7.4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7"/>
      <c r="M3" s="10"/>
      <c r="N3" s="11"/>
    </row>
    <row r="4" spans="1:14" ht="15.5" x14ac:dyDescent="0.35">
      <c r="A4" s="12" t="s">
        <v>2</v>
      </c>
      <c r="B4" s="13" t="s">
        <v>3</v>
      </c>
      <c r="C4" s="6"/>
      <c r="D4" s="6"/>
      <c r="E4" s="6"/>
      <c r="F4" s="6"/>
      <c r="G4" s="6"/>
      <c r="H4" s="6"/>
      <c r="I4" s="6"/>
      <c r="J4" s="6"/>
      <c r="K4" s="6"/>
      <c r="L4" s="7"/>
      <c r="M4" s="10"/>
      <c r="N4" s="11"/>
    </row>
    <row r="5" spans="1:14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10"/>
      <c r="N5" s="14"/>
    </row>
    <row r="6" spans="1:14" ht="11.15" customHeight="1" x14ac:dyDescent="0.35">
      <c r="A6" s="15" t="s">
        <v>4</v>
      </c>
      <c r="B6" s="16"/>
      <c r="C6" s="6"/>
      <c r="D6" s="6"/>
      <c r="E6" s="2"/>
      <c r="F6" s="15" t="s">
        <v>5</v>
      </c>
      <c r="G6" s="17"/>
      <c r="H6" s="6"/>
      <c r="I6" s="15" t="s">
        <v>6</v>
      </c>
      <c r="J6" s="17"/>
      <c r="K6" s="2"/>
      <c r="L6" s="3"/>
      <c r="M6" s="18" t="s">
        <v>7</v>
      </c>
      <c r="N6" s="19"/>
    </row>
    <row r="7" spans="1:14" ht="11.15" customHeight="1" x14ac:dyDescent="0.35">
      <c r="A7" s="20" t="s">
        <v>8</v>
      </c>
      <c r="B7" s="21" t="s">
        <v>9</v>
      </c>
      <c r="C7" s="11"/>
      <c r="D7" s="11"/>
      <c r="E7" s="2"/>
      <c r="F7" s="20" t="s">
        <v>10</v>
      </c>
      <c r="G7" s="22" t="s">
        <v>11</v>
      </c>
      <c r="H7" s="11"/>
      <c r="I7" s="20" t="s">
        <v>12</v>
      </c>
      <c r="J7" s="16" t="s">
        <v>13</v>
      </c>
      <c r="K7" s="2"/>
      <c r="L7" s="3"/>
      <c r="M7" s="8" t="s">
        <v>14</v>
      </c>
      <c r="N7" s="23" t="s">
        <v>15</v>
      </c>
    </row>
    <row r="8" spans="1:14" ht="11.15" customHeight="1" x14ac:dyDescent="0.35">
      <c r="A8" s="20" t="s">
        <v>16</v>
      </c>
      <c r="B8" s="21" t="s">
        <v>17</v>
      </c>
      <c r="C8" s="11"/>
      <c r="D8" s="11"/>
      <c r="E8" s="2"/>
      <c r="F8" s="20" t="s">
        <v>18</v>
      </c>
      <c r="G8" s="21" t="s">
        <v>19</v>
      </c>
      <c r="H8" s="11"/>
      <c r="I8" s="20" t="s">
        <v>20</v>
      </c>
      <c r="J8" s="21" t="s">
        <v>2</v>
      </c>
      <c r="K8" s="11"/>
      <c r="L8" s="3"/>
      <c r="M8" s="8" t="s">
        <v>21</v>
      </c>
      <c r="N8" s="23" t="s">
        <v>22</v>
      </c>
    </row>
    <row r="9" spans="1:14" ht="11.15" customHeight="1" x14ac:dyDescent="0.35">
      <c r="A9" s="20" t="s">
        <v>23</v>
      </c>
      <c r="B9" s="21" t="s">
        <v>24</v>
      </c>
      <c r="C9" s="11"/>
      <c r="D9" s="11"/>
      <c r="E9" s="2"/>
      <c r="F9" s="20" t="s">
        <v>25</v>
      </c>
      <c r="G9" s="21" t="s">
        <v>2</v>
      </c>
      <c r="H9" s="11"/>
      <c r="I9" s="20" t="s">
        <v>26</v>
      </c>
      <c r="J9" s="22" t="s">
        <v>27</v>
      </c>
      <c r="K9" s="11"/>
      <c r="L9" s="3"/>
      <c r="M9" s="8" t="s">
        <v>28</v>
      </c>
      <c r="N9" s="23" t="s">
        <v>29</v>
      </c>
    </row>
    <row r="10" spans="1:14" ht="11.15" customHeight="1" x14ac:dyDescent="0.35">
      <c r="A10" s="20" t="s">
        <v>30</v>
      </c>
      <c r="B10" s="16" t="s">
        <v>31</v>
      </c>
      <c r="C10" s="24"/>
      <c r="D10" s="24"/>
      <c r="E10" s="24"/>
      <c r="F10" s="20" t="s">
        <v>32</v>
      </c>
      <c r="G10" s="21" t="s">
        <v>33</v>
      </c>
      <c r="H10" s="11"/>
      <c r="I10" s="20" t="s">
        <v>34</v>
      </c>
      <c r="J10" s="16" t="s">
        <v>0</v>
      </c>
      <c r="K10" s="17"/>
      <c r="L10" s="25"/>
      <c r="M10" s="8" t="s">
        <v>35</v>
      </c>
      <c r="N10" s="23" t="s">
        <v>36</v>
      </c>
    </row>
    <row r="11" spans="1:14" ht="11.15" customHeight="1" x14ac:dyDescent="0.35">
      <c r="A11" s="20" t="s">
        <v>37</v>
      </c>
      <c r="B11" s="75">
        <v>45292</v>
      </c>
      <c r="C11" s="11"/>
      <c r="D11" s="11"/>
      <c r="E11" s="20"/>
      <c r="F11" s="20" t="s">
        <v>38</v>
      </c>
      <c r="G11" s="16">
        <v>0.73399999999999999</v>
      </c>
      <c r="H11" s="16" t="s">
        <v>39</v>
      </c>
      <c r="J11" s="6"/>
      <c r="K11" s="6"/>
      <c r="L11" s="7"/>
      <c r="M11" s="8" t="s">
        <v>40</v>
      </c>
      <c r="N11" s="23" t="s">
        <v>101</v>
      </c>
    </row>
    <row r="12" spans="1:14" ht="11.15" customHeight="1" x14ac:dyDescent="0.35">
      <c r="A12" s="20"/>
      <c r="B12" s="16"/>
      <c r="C12" s="24"/>
      <c r="D12" s="24"/>
      <c r="E12" s="20"/>
      <c r="F12" s="20" t="s">
        <v>41</v>
      </c>
      <c r="G12" s="16" t="s">
        <v>42</v>
      </c>
      <c r="H12" s="27"/>
      <c r="I12" s="6"/>
      <c r="J12" s="6"/>
      <c r="K12" s="6"/>
      <c r="L12" s="7"/>
      <c r="M12" s="8" t="s">
        <v>43</v>
      </c>
      <c r="N12" s="23">
        <v>1</v>
      </c>
    </row>
    <row r="13" spans="1:14" ht="7.4" customHeight="1" x14ac:dyDescent="0.35">
      <c r="A13" s="20"/>
      <c r="B13" s="16"/>
      <c r="C13" s="24"/>
      <c r="D13" s="6"/>
      <c r="E13" s="20"/>
      <c r="F13" s="20"/>
      <c r="G13" s="16"/>
      <c r="H13" s="27"/>
      <c r="I13" s="6"/>
      <c r="J13" s="6"/>
      <c r="K13" s="6"/>
      <c r="L13" s="7"/>
      <c r="M13" s="28"/>
      <c r="N13" s="14"/>
    </row>
    <row r="14" spans="1:14" ht="11.15" customHeight="1" x14ac:dyDescent="0.35">
      <c r="A14" s="29" t="s">
        <v>44</v>
      </c>
      <c r="B14" s="30" t="s">
        <v>45</v>
      </c>
      <c r="C14" s="24"/>
      <c r="D14" s="6"/>
      <c r="E14" s="20"/>
      <c r="F14" s="20"/>
      <c r="G14" s="17"/>
      <c r="H14" s="24"/>
      <c r="I14" s="6"/>
      <c r="J14" s="6"/>
      <c r="K14" s="6"/>
      <c r="L14" s="7"/>
      <c r="M14" s="10"/>
      <c r="N14" s="28"/>
    </row>
    <row r="15" spans="1:14" ht="11.15" customHeight="1" x14ac:dyDescent="0.35">
      <c r="A15" s="29"/>
      <c r="B15" s="30" t="s">
        <v>46</v>
      </c>
      <c r="C15" s="24"/>
      <c r="D15" s="6"/>
      <c r="E15" s="20"/>
      <c r="F15" s="20"/>
      <c r="G15" s="17"/>
      <c r="H15" s="24"/>
      <c r="I15" s="6"/>
      <c r="J15" s="6"/>
      <c r="K15" s="6"/>
      <c r="L15" s="7"/>
      <c r="M15" s="10"/>
      <c r="N15" s="14"/>
    </row>
    <row r="16" spans="1:14" ht="11.15" customHeight="1" x14ac:dyDescent="0.35">
      <c r="A16" s="6"/>
      <c r="B16" s="31"/>
      <c r="C16" s="6"/>
      <c r="D16" s="6"/>
      <c r="E16" s="6"/>
      <c r="F16" s="6"/>
      <c r="G16" s="6"/>
      <c r="H16" s="6"/>
      <c r="I16" s="6"/>
      <c r="J16" s="6"/>
      <c r="K16" s="6"/>
      <c r="L16" s="7"/>
      <c r="M16" s="10"/>
      <c r="N16" s="14"/>
    </row>
    <row r="17" spans="1:14" s="39" customFormat="1" ht="14.15" customHeight="1" x14ac:dyDescent="0.35">
      <c r="A17" s="32" t="s">
        <v>47</v>
      </c>
      <c r="B17" s="33" t="s">
        <v>48</v>
      </c>
      <c r="C17" s="34"/>
      <c r="D17" s="33" t="s">
        <v>49</v>
      </c>
      <c r="E17" s="35"/>
      <c r="F17" s="35"/>
      <c r="G17" s="35"/>
      <c r="H17" s="36"/>
      <c r="I17" s="37" t="s">
        <v>50</v>
      </c>
      <c r="J17" s="34"/>
      <c r="K17" s="34"/>
      <c r="L17" s="33" t="s">
        <v>51</v>
      </c>
      <c r="M17" s="37"/>
      <c r="N17" s="38" t="s">
        <v>52</v>
      </c>
    </row>
    <row r="18" spans="1:14" s="39" customFormat="1" ht="12" customHeight="1" x14ac:dyDescent="0.35">
      <c r="A18" s="40"/>
      <c r="B18" s="41"/>
      <c r="C18" s="34"/>
      <c r="D18" s="42" t="s">
        <v>53</v>
      </c>
      <c r="E18" s="43"/>
      <c r="F18" s="42" t="s">
        <v>54</v>
      </c>
      <c r="G18" s="44"/>
      <c r="H18" s="45" t="s">
        <v>55</v>
      </c>
      <c r="I18" s="46" t="s">
        <v>56</v>
      </c>
      <c r="J18" s="42" t="s">
        <v>57</v>
      </c>
      <c r="K18" s="45"/>
      <c r="L18" s="47" t="s">
        <v>58</v>
      </c>
      <c r="M18" s="48" t="s">
        <v>59</v>
      </c>
      <c r="N18" s="49"/>
    </row>
    <row r="19" spans="1:14" s="39" customFormat="1" ht="12" customHeight="1" x14ac:dyDescent="0.35">
      <c r="A19" s="40"/>
      <c r="B19" s="42" t="s">
        <v>60</v>
      </c>
      <c r="C19" s="50" t="s">
        <v>61</v>
      </c>
      <c r="D19" s="51"/>
      <c r="E19" s="52"/>
      <c r="F19" s="51"/>
      <c r="G19" s="53"/>
      <c r="H19" s="53"/>
      <c r="I19" s="52"/>
      <c r="J19" s="42" t="s">
        <v>62</v>
      </c>
      <c r="K19" s="54" t="s">
        <v>63</v>
      </c>
      <c r="L19" s="55"/>
      <c r="M19" s="48" t="s">
        <v>2</v>
      </c>
      <c r="N19" s="49"/>
    </row>
    <row r="20" spans="1:14" ht="12" customHeight="1" x14ac:dyDescent="0.35">
      <c r="A20" s="56"/>
      <c r="B20" s="57"/>
      <c r="C20" s="58"/>
      <c r="D20" s="59" t="s">
        <v>64</v>
      </c>
      <c r="E20" s="59" t="s">
        <v>65</v>
      </c>
      <c r="F20" s="59" t="s">
        <v>64</v>
      </c>
      <c r="G20" s="54" t="s">
        <v>65</v>
      </c>
      <c r="H20" s="60" t="s">
        <v>66</v>
      </c>
      <c r="I20" s="61" t="s">
        <v>67</v>
      </c>
      <c r="J20" s="57"/>
      <c r="K20" s="62" t="s">
        <v>67</v>
      </c>
      <c r="L20" s="63" t="s">
        <v>68</v>
      </c>
      <c r="M20" s="48" t="s">
        <v>69</v>
      </c>
      <c r="N20" s="49"/>
    </row>
    <row r="21" spans="1:14" x14ac:dyDescent="0.35">
      <c r="A21" s="64" t="s">
        <v>70</v>
      </c>
      <c r="B21" s="65" t="s">
        <v>71</v>
      </c>
      <c r="C21" s="65">
        <v>44824</v>
      </c>
      <c r="D21" s="66">
        <v>45293</v>
      </c>
      <c r="E21" s="67">
        <v>0.78055555555555556</v>
      </c>
      <c r="F21" s="66">
        <v>45325</v>
      </c>
      <c r="G21" s="67">
        <v>0.67708333333333337</v>
      </c>
      <c r="H21" s="68">
        <v>765.51666666666665</v>
      </c>
      <c r="I21" s="69">
        <v>2E-3</v>
      </c>
      <c r="J21" s="70" t="s">
        <v>72</v>
      </c>
      <c r="K21" s="69">
        <v>0.17</v>
      </c>
      <c r="L21" s="71">
        <v>0.75111000000000006</v>
      </c>
      <c r="M21" s="68">
        <v>22.3</v>
      </c>
      <c r="N21" s="64" t="s">
        <v>73</v>
      </c>
    </row>
    <row r="22" spans="1:14" x14ac:dyDescent="0.35">
      <c r="A22" s="64" t="s">
        <v>74</v>
      </c>
      <c r="B22" s="65">
        <v>3719</v>
      </c>
      <c r="C22" s="65">
        <v>44824</v>
      </c>
      <c r="D22" s="66">
        <v>45293</v>
      </c>
      <c r="E22" s="67">
        <v>0.6875</v>
      </c>
      <c r="F22" s="66">
        <v>45325</v>
      </c>
      <c r="G22" s="67">
        <v>0.60347222222222219</v>
      </c>
      <c r="H22" s="68">
        <v>765.98333333333335</v>
      </c>
      <c r="I22" s="69">
        <v>2E-3</v>
      </c>
      <c r="J22" s="70" t="s">
        <v>72</v>
      </c>
      <c r="K22" s="69">
        <v>0.14599999999999999</v>
      </c>
      <c r="L22" s="71">
        <v>0.64444000000000001</v>
      </c>
      <c r="M22" s="68">
        <v>19.100000000000001</v>
      </c>
      <c r="N22" s="64" t="s">
        <v>73</v>
      </c>
    </row>
    <row r="23" spans="1:14" x14ac:dyDescent="0.35">
      <c r="A23" s="64" t="s">
        <v>75</v>
      </c>
      <c r="B23" s="65">
        <v>3702</v>
      </c>
      <c r="C23" s="65">
        <v>44824</v>
      </c>
      <c r="D23" s="66">
        <v>45293</v>
      </c>
      <c r="E23" s="67">
        <v>0.69305555555555554</v>
      </c>
      <c r="F23" s="66">
        <v>45325</v>
      </c>
      <c r="G23" s="67">
        <v>0.59722222222222221</v>
      </c>
      <c r="H23" s="68">
        <v>765.7</v>
      </c>
      <c r="I23" s="69">
        <v>2E-3</v>
      </c>
      <c r="J23" s="70" t="s">
        <v>72</v>
      </c>
      <c r="K23" s="69">
        <v>0.123</v>
      </c>
      <c r="L23" s="71">
        <v>0.54222000000000004</v>
      </c>
      <c r="M23" s="68">
        <v>16.100000000000001</v>
      </c>
      <c r="N23" s="64" t="s">
        <v>73</v>
      </c>
    </row>
    <row r="24" spans="1:14" x14ac:dyDescent="0.35">
      <c r="A24" s="64" t="s">
        <v>76</v>
      </c>
      <c r="B24" s="65">
        <v>3723</v>
      </c>
      <c r="C24" s="65">
        <v>44824</v>
      </c>
      <c r="D24" s="66">
        <v>45293</v>
      </c>
      <c r="E24" s="67">
        <v>0.76041666666666663</v>
      </c>
      <c r="F24" s="66">
        <v>45325</v>
      </c>
      <c r="G24" s="67">
        <v>0.64930555555555558</v>
      </c>
      <c r="H24" s="68">
        <v>765.33333333333337</v>
      </c>
      <c r="I24" s="69">
        <v>2E-3</v>
      </c>
      <c r="J24" s="70" t="s">
        <v>72</v>
      </c>
      <c r="K24" s="69">
        <v>0.22600000000000001</v>
      </c>
      <c r="L24" s="71">
        <v>1</v>
      </c>
      <c r="M24" s="68">
        <v>29.7</v>
      </c>
      <c r="N24" s="64" t="s">
        <v>73</v>
      </c>
    </row>
    <row r="25" spans="1:14" x14ac:dyDescent="0.35">
      <c r="A25" s="64" t="s">
        <v>77</v>
      </c>
      <c r="B25" s="65">
        <v>3729</v>
      </c>
      <c r="C25" s="65">
        <v>44824</v>
      </c>
      <c r="D25" s="66">
        <v>45293</v>
      </c>
      <c r="E25" s="67">
        <v>0.77430555555555558</v>
      </c>
      <c r="F25" s="66">
        <v>45325</v>
      </c>
      <c r="G25" s="67">
        <v>0.65486111111111112</v>
      </c>
      <c r="H25" s="68">
        <v>765.13333333333333</v>
      </c>
      <c r="I25" s="69">
        <v>2E-3</v>
      </c>
      <c r="J25" s="70" t="s">
        <v>72</v>
      </c>
      <c r="K25" s="69">
        <v>0.18</v>
      </c>
      <c r="L25" s="71">
        <v>0.79556000000000004</v>
      </c>
      <c r="M25" s="68">
        <v>23.6</v>
      </c>
      <c r="N25" s="64" t="s">
        <v>73</v>
      </c>
    </row>
    <row r="26" spans="1:14" x14ac:dyDescent="0.35">
      <c r="A26" s="64" t="s">
        <v>78</v>
      </c>
      <c r="B26" s="65">
        <v>3770</v>
      </c>
      <c r="C26" s="65">
        <v>44824</v>
      </c>
      <c r="D26" s="66">
        <v>45293</v>
      </c>
      <c r="E26" s="67">
        <v>0.71527777777777779</v>
      </c>
      <c r="F26" s="66">
        <v>45325</v>
      </c>
      <c r="G26" s="67">
        <v>0.61041666666666672</v>
      </c>
      <c r="H26" s="68">
        <v>765.48333333333335</v>
      </c>
      <c r="I26" s="69">
        <v>2E-3</v>
      </c>
      <c r="J26" s="70" t="s">
        <v>72</v>
      </c>
      <c r="K26" s="69">
        <v>0.14399999999999999</v>
      </c>
      <c r="L26" s="71">
        <v>0.63556000000000001</v>
      </c>
      <c r="M26" s="68">
        <v>18.899999999999999</v>
      </c>
      <c r="N26" s="64" t="s">
        <v>73</v>
      </c>
    </row>
    <row r="27" spans="1:14" x14ac:dyDescent="0.35">
      <c r="A27" s="64" t="s">
        <v>79</v>
      </c>
      <c r="B27" s="65">
        <v>3732</v>
      </c>
      <c r="C27" s="65">
        <v>44824</v>
      </c>
      <c r="D27" s="66">
        <v>45293</v>
      </c>
      <c r="E27" s="67">
        <v>0.7583333333333333</v>
      </c>
      <c r="F27" s="66">
        <v>45325</v>
      </c>
      <c r="G27" s="67">
        <v>0.64236111111111116</v>
      </c>
      <c r="H27" s="68">
        <v>765.2166666666667</v>
      </c>
      <c r="I27" s="69">
        <v>2E-3</v>
      </c>
      <c r="J27" s="70" t="s">
        <v>72</v>
      </c>
      <c r="K27" s="69">
        <v>0.13100000000000001</v>
      </c>
      <c r="L27" s="71">
        <v>0.57777999999999996</v>
      </c>
      <c r="M27" s="68">
        <v>17.100000000000001</v>
      </c>
      <c r="N27" s="64" t="s">
        <v>73</v>
      </c>
    </row>
    <row r="28" spans="1:14" x14ac:dyDescent="0.35">
      <c r="A28" s="64" t="s">
        <v>80</v>
      </c>
      <c r="B28" s="65">
        <v>3703</v>
      </c>
      <c r="C28" s="65">
        <v>44824</v>
      </c>
      <c r="D28" s="66">
        <v>45293</v>
      </c>
      <c r="E28" s="67">
        <v>0.73472222222222228</v>
      </c>
      <c r="F28" s="66">
        <v>45325</v>
      </c>
      <c r="G28" s="67">
        <v>0.62152777777777779</v>
      </c>
      <c r="H28" s="68">
        <v>765.2833333333333</v>
      </c>
      <c r="I28" s="69">
        <v>2E-3</v>
      </c>
      <c r="J28" s="70" t="s">
        <v>72</v>
      </c>
      <c r="K28" s="69">
        <v>0.188</v>
      </c>
      <c r="L28" s="71">
        <v>0.83111000000000002</v>
      </c>
      <c r="M28" s="68">
        <v>24.7</v>
      </c>
      <c r="N28" s="64" t="s">
        <v>73</v>
      </c>
    </row>
    <row r="29" spans="1:14" x14ac:dyDescent="0.35">
      <c r="A29" s="64" t="s">
        <v>81</v>
      </c>
      <c r="B29" s="65">
        <v>3727</v>
      </c>
      <c r="C29" s="65">
        <v>44824</v>
      </c>
      <c r="D29" s="66">
        <v>45293</v>
      </c>
      <c r="E29" s="67">
        <v>0.73958333333333337</v>
      </c>
      <c r="F29" s="66">
        <v>45325</v>
      </c>
      <c r="G29" s="67">
        <v>0.62708333333333333</v>
      </c>
      <c r="H29" s="68">
        <v>765.3</v>
      </c>
      <c r="I29" s="69">
        <v>2E-3</v>
      </c>
      <c r="J29" s="70" t="s">
        <v>72</v>
      </c>
      <c r="K29" s="69">
        <v>0.19900000000000001</v>
      </c>
      <c r="L29" s="71">
        <v>0.88</v>
      </c>
      <c r="M29" s="68">
        <v>26.1</v>
      </c>
      <c r="N29" s="64" t="s">
        <v>73</v>
      </c>
    </row>
    <row r="30" spans="1:14" x14ac:dyDescent="0.35">
      <c r="A30" s="64" t="s">
        <v>82</v>
      </c>
      <c r="B30" s="65">
        <v>3708</v>
      </c>
      <c r="C30" s="65">
        <v>44824</v>
      </c>
      <c r="D30" s="66">
        <v>45293</v>
      </c>
      <c r="E30" s="67">
        <v>0.74652777777777779</v>
      </c>
      <c r="F30" s="66">
        <v>45325</v>
      </c>
      <c r="G30" s="67">
        <v>0.63472222222222219</v>
      </c>
      <c r="H30" s="68">
        <v>765.31666666666672</v>
      </c>
      <c r="I30" s="69">
        <v>2E-3</v>
      </c>
      <c r="J30" s="70" t="s">
        <v>72</v>
      </c>
      <c r="K30" s="69">
        <v>0.20100000000000001</v>
      </c>
      <c r="L30" s="71">
        <v>0.88888999999999996</v>
      </c>
      <c r="M30" s="68">
        <v>26.4</v>
      </c>
      <c r="N30" s="64" t="s">
        <v>73</v>
      </c>
    </row>
  </sheetData>
  <mergeCells count="26">
    <mergeCell ref="C19:C20"/>
    <mergeCell ref="J19:J20"/>
    <mergeCell ref="L17:M17"/>
    <mergeCell ref="N17:N20"/>
    <mergeCell ref="D18:E19"/>
    <mergeCell ref="F18:G19"/>
    <mergeCell ref="H18:H19"/>
    <mergeCell ref="I18:I19"/>
    <mergeCell ref="J18:K18"/>
    <mergeCell ref="L18:L19"/>
    <mergeCell ref="B9:D9"/>
    <mergeCell ref="G9:H9"/>
    <mergeCell ref="J9:K9"/>
    <mergeCell ref="G10:H10"/>
    <mergeCell ref="B11:D11"/>
    <mergeCell ref="A17:A20"/>
    <mergeCell ref="B17:C18"/>
    <mergeCell ref="D17:H17"/>
    <mergeCell ref="I17:K17"/>
    <mergeCell ref="B19:B20"/>
    <mergeCell ref="N2:N4"/>
    <mergeCell ref="B7:D7"/>
    <mergeCell ref="G7:H7"/>
    <mergeCell ref="B8:D8"/>
    <mergeCell ref="G8:H8"/>
    <mergeCell ref="J8:K8"/>
  </mergeCells>
  <conditionalFormatting sqref="A21:N30">
    <cfRule type="expression" dxfId="1" priority="1">
      <formula>IF(OR(NOT($A21=""),NOT($B21="")),TRUE,FALSE)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horizontalDpi="4294967293" verticalDpi="4294967293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D237F-C0D3-4E3A-8B40-B2E2D8A16AF9}">
  <sheetPr>
    <tabColor theme="0"/>
  </sheetPr>
  <dimension ref="A1:I22"/>
  <sheetViews>
    <sheetView view="pageLayout" zoomScale="110" zoomScaleNormal="130" zoomScaleSheetLayoutView="100" zoomScalePageLayoutView="110" workbookViewId="0">
      <selection activeCell="A3" sqref="A3"/>
    </sheetView>
  </sheetViews>
  <sheetFormatPr defaultColWidth="11.54296875" defaultRowHeight="14.5" x14ac:dyDescent="0.35"/>
  <cols>
    <col min="1" max="1" width="28.81640625" style="26" customWidth="1"/>
    <col min="2" max="2" width="13.36328125" style="26" customWidth="1"/>
    <col min="3" max="3" width="9.36328125" style="26" customWidth="1"/>
    <col min="4" max="4" width="6.36328125" style="26" customWidth="1"/>
    <col min="5" max="5" width="9.36328125" style="26" customWidth="1"/>
    <col min="6" max="6" width="6.36328125" style="26" customWidth="1"/>
    <col min="7" max="7" width="10" style="72" customWidth="1"/>
    <col min="8" max="8" width="10.36328125" style="73" customWidth="1"/>
    <col min="9" max="9" width="46.36328125" customWidth="1"/>
    <col min="10" max="10" width="9" customWidth="1"/>
  </cols>
  <sheetData>
    <row r="1" spans="1:9" ht="18.649999999999999" customHeight="1" x14ac:dyDescent="0.35">
      <c r="A1" s="1" t="s">
        <v>83</v>
      </c>
      <c r="B1" s="1"/>
      <c r="C1" s="2"/>
      <c r="D1" s="2"/>
      <c r="E1" s="2"/>
      <c r="F1" s="2"/>
      <c r="G1" s="3"/>
      <c r="H1" s="4"/>
      <c r="I1" s="28"/>
    </row>
    <row r="2" spans="1:9" ht="5.9" customHeight="1" x14ac:dyDescent="0.35">
      <c r="B2" s="2"/>
      <c r="C2" s="6"/>
      <c r="D2" s="6"/>
      <c r="E2" s="6"/>
      <c r="F2" s="6"/>
      <c r="G2" s="7"/>
      <c r="H2" s="8"/>
      <c r="I2" s="28"/>
    </row>
    <row r="3" spans="1:9" ht="17.149999999999999" customHeight="1" x14ac:dyDescent="0.35">
      <c r="A3" s="76" t="s">
        <v>100</v>
      </c>
      <c r="B3" s="13"/>
      <c r="C3" s="6"/>
      <c r="D3" s="6"/>
      <c r="E3" s="6"/>
      <c r="F3" s="6"/>
      <c r="G3" s="7"/>
      <c r="H3" s="10"/>
      <c r="I3" s="28"/>
    </row>
    <row r="4" spans="1:9" ht="5.9" customHeight="1" x14ac:dyDescent="0.35">
      <c r="A4" s="2"/>
      <c r="B4" s="2"/>
      <c r="C4" s="2"/>
      <c r="D4" s="6"/>
      <c r="E4" s="6"/>
      <c r="F4" s="6"/>
      <c r="G4" s="7"/>
      <c r="H4" s="10"/>
      <c r="I4" s="28"/>
    </row>
    <row r="5" spans="1:9" ht="18.649999999999999" customHeight="1" x14ac:dyDescent="0.35">
      <c r="A5" s="77" t="s">
        <v>2</v>
      </c>
      <c r="B5" s="13" t="s">
        <v>3</v>
      </c>
      <c r="D5" s="6"/>
      <c r="E5" s="6"/>
      <c r="F5" s="6"/>
      <c r="G5" s="7"/>
      <c r="H5" s="10"/>
      <c r="I5" s="28"/>
    </row>
    <row r="6" spans="1:9" ht="5.9" customHeight="1" x14ac:dyDescent="0.35">
      <c r="A6" s="15"/>
      <c r="B6" s="15"/>
      <c r="C6" s="2"/>
      <c r="D6" s="2"/>
      <c r="E6" s="6"/>
      <c r="F6" s="6"/>
      <c r="G6" s="3"/>
      <c r="H6" s="18"/>
      <c r="I6" s="28"/>
    </row>
    <row r="7" spans="1:9" ht="5.9" customHeight="1" x14ac:dyDescent="0.35">
      <c r="A7" s="15"/>
      <c r="B7" s="15"/>
      <c r="C7" s="6"/>
      <c r="D7" s="2"/>
      <c r="E7" s="6"/>
      <c r="F7" s="6"/>
      <c r="G7" s="3"/>
      <c r="H7" s="18"/>
      <c r="I7" s="28"/>
    </row>
    <row r="8" spans="1:9" ht="5.9" customHeight="1" x14ac:dyDescent="0.35">
      <c r="A8" s="6"/>
      <c r="B8" s="6"/>
      <c r="C8" s="6"/>
      <c r="D8" s="6"/>
      <c r="E8" s="6"/>
      <c r="F8" s="6"/>
      <c r="G8" s="7"/>
      <c r="H8" s="10"/>
      <c r="I8" s="28"/>
    </row>
    <row r="9" spans="1:9" s="39" customFormat="1" ht="14.15" customHeight="1" x14ac:dyDescent="0.35">
      <c r="A9" s="32" t="s">
        <v>47</v>
      </c>
      <c r="B9" s="32" t="s">
        <v>48</v>
      </c>
      <c r="C9" s="33" t="s">
        <v>49</v>
      </c>
      <c r="D9" s="35"/>
      <c r="E9" s="35"/>
      <c r="F9" s="78"/>
      <c r="G9" s="33" t="s">
        <v>84</v>
      </c>
      <c r="H9" s="79"/>
      <c r="I9" s="80"/>
    </row>
    <row r="10" spans="1:9" s="39" customFormat="1" ht="15.65" customHeight="1" x14ac:dyDescent="0.35">
      <c r="A10" s="40"/>
      <c r="B10" s="81"/>
      <c r="C10" s="33" t="s">
        <v>53</v>
      </c>
      <c r="D10" s="34"/>
      <c r="E10" s="33" t="s">
        <v>54</v>
      </c>
      <c r="F10" s="34"/>
      <c r="G10" s="32" t="s">
        <v>85</v>
      </c>
      <c r="H10" s="32" t="s">
        <v>86</v>
      </c>
      <c r="I10" s="33" t="s">
        <v>87</v>
      </c>
    </row>
    <row r="11" spans="1:9" s="39" customFormat="1" ht="20.149999999999999" customHeight="1" x14ac:dyDescent="0.35">
      <c r="A11" s="40"/>
      <c r="B11" s="32" t="s">
        <v>60</v>
      </c>
      <c r="C11" s="82"/>
      <c r="D11" s="83"/>
      <c r="E11" s="82"/>
      <c r="F11" s="83"/>
      <c r="G11" s="81"/>
      <c r="H11" s="81"/>
      <c r="I11" s="84"/>
    </row>
    <row r="12" spans="1:9" ht="12" customHeight="1" x14ac:dyDescent="0.35">
      <c r="A12" s="56"/>
      <c r="B12" s="85"/>
      <c r="C12" s="86" t="s">
        <v>64</v>
      </c>
      <c r="D12" s="86" t="s">
        <v>65</v>
      </c>
      <c r="E12" s="86" t="s">
        <v>64</v>
      </c>
      <c r="F12" s="86" t="s">
        <v>65</v>
      </c>
      <c r="G12" s="86" t="s">
        <v>88</v>
      </c>
      <c r="H12" s="86" t="s">
        <v>89</v>
      </c>
      <c r="I12" s="84"/>
    </row>
    <row r="13" spans="1:9" x14ac:dyDescent="0.35">
      <c r="A13" s="64" t="s">
        <v>70</v>
      </c>
      <c r="B13" s="64" t="s">
        <v>71</v>
      </c>
      <c r="C13" s="87">
        <v>45293</v>
      </c>
      <c r="D13" s="67">
        <v>0.78055555555555556</v>
      </c>
      <c r="E13" s="87">
        <v>45325</v>
      </c>
      <c r="F13" s="67">
        <v>0.67708333333333337</v>
      </c>
      <c r="G13" s="65"/>
      <c r="H13" s="65"/>
      <c r="I13" s="88" t="s">
        <v>90</v>
      </c>
    </row>
    <row r="14" spans="1:9" x14ac:dyDescent="0.35">
      <c r="A14" s="64" t="s">
        <v>74</v>
      </c>
      <c r="B14" s="64">
        <v>3719</v>
      </c>
      <c r="C14" s="87">
        <v>45293</v>
      </c>
      <c r="D14" s="67">
        <v>0.6875</v>
      </c>
      <c r="E14" s="87">
        <v>45325</v>
      </c>
      <c r="F14" s="67">
        <v>0.60347222222222219</v>
      </c>
      <c r="G14" s="65"/>
      <c r="H14" s="65"/>
      <c r="I14" s="88" t="s">
        <v>91</v>
      </c>
    </row>
    <row r="15" spans="1:9" x14ac:dyDescent="0.35">
      <c r="A15" s="64" t="s">
        <v>75</v>
      </c>
      <c r="B15" s="64">
        <v>3702</v>
      </c>
      <c r="C15" s="87">
        <v>45293</v>
      </c>
      <c r="D15" s="67">
        <v>0.69305555555555554</v>
      </c>
      <c r="E15" s="87">
        <v>45325</v>
      </c>
      <c r="F15" s="67">
        <v>0.59722222222222221</v>
      </c>
      <c r="G15" s="65"/>
      <c r="H15" s="65"/>
      <c r="I15" s="88" t="s">
        <v>92</v>
      </c>
    </row>
    <row r="16" spans="1:9" x14ac:dyDescent="0.35">
      <c r="A16" s="64" t="s">
        <v>76</v>
      </c>
      <c r="B16" s="64">
        <v>3723</v>
      </c>
      <c r="C16" s="87">
        <v>45293</v>
      </c>
      <c r="D16" s="67">
        <v>0.76041666666666663</v>
      </c>
      <c r="E16" s="87">
        <v>45325</v>
      </c>
      <c r="F16" s="67">
        <v>0.64930555555555558</v>
      </c>
      <c r="G16" s="65"/>
      <c r="H16" s="65"/>
      <c r="I16" s="88" t="s">
        <v>93</v>
      </c>
    </row>
    <row r="17" spans="1:9" x14ac:dyDescent="0.35">
      <c r="A17" s="64" t="s">
        <v>77</v>
      </c>
      <c r="B17" s="64">
        <v>3729</v>
      </c>
      <c r="C17" s="87">
        <v>45293</v>
      </c>
      <c r="D17" s="67">
        <v>0.77430555555555558</v>
      </c>
      <c r="E17" s="87">
        <v>45325</v>
      </c>
      <c r="F17" s="67">
        <v>0.65486111111111112</v>
      </c>
      <c r="G17" s="65"/>
      <c r="H17" s="65"/>
      <c r="I17" s="88" t="s">
        <v>94</v>
      </c>
    </row>
    <row r="18" spans="1:9" x14ac:dyDescent="0.35">
      <c r="A18" s="64" t="s">
        <v>78</v>
      </c>
      <c r="B18" s="64">
        <v>3770</v>
      </c>
      <c r="C18" s="87">
        <v>45293</v>
      </c>
      <c r="D18" s="67">
        <v>0.71527777777777779</v>
      </c>
      <c r="E18" s="87">
        <v>45325</v>
      </c>
      <c r="F18" s="67">
        <v>0.61041666666666672</v>
      </c>
      <c r="G18" s="65"/>
      <c r="H18" s="65"/>
      <c r="I18" s="88" t="s">
        <v>95</v>
      </c>
    </row>
    <row r="19" spans="1:9" x14ac:dyDescent="0.35">
      <c r="A19" s="64" t="s">
        <v>79</v>
      </c>
      <c r="B19" s="64">
        <v>3732</v>
      </c>
      <c r="C19" s="87">
        <v>45293</v>
      </c>
      <c r="D19" s="67">
        <v>0.7583333333333333</v>
      </c>
      <c r="E19" s="87">
        <v>45325</v>
      </c>
      <c r="F19" s="67">
        <v>0.64236111111111116</v>
      </c>
      <c r="G19" s="65"/>
      <c r="H19" s="65"/>
      <c r="I19" s="88" t="s">
        <v>96</v>
      </c>
    </row>
    <row r="20" spans="1:9" x14ac:dyDescent="0.35">
      <c r="A20" s="64" t="s">
        <v>80</v>
      </c>
      <c r="B20" s="64">
        <v>3703</v>
      </c>
      <c r="C20" s="87">
        <v>45293</v>
      </c>
      <c r="D20" s="67">
        <v>0.73472222222222228</v>
      </c>
      <c r="E20" s="87">
        <v>45325</v>
      </c>
      <c r="F20" s="67">
        <v>0.62152777777777779</v>
      </c>
      <c r="G20" s="65"/>
      <c r="H20" s="65"/>
      <c r="I20" s="88" t="s">
        <v>97</v>
      </c>
    </row>
    <row r="21" spans="1:9" x14ac:dyDescent="0.35">
      <c r="A21" s="64" t="s">
        <v>81</v>
      </c>
      <c r="B21" s="64">
        <v>3727</v>
      </c>
      <c r="C21" s="87">
        <v>45293</v>
      </c>
      <c r="D21" s="67">
        <v>0.73958333333333337</v>
      </c>
      <c r="E21" s="87">
        <v>45325</v>
      </c>
      <c r="F21" s="67">
        <v>0.62708333333333333</v>
      </c>
      <c r="G21" s="65"/>
      <c r="H21" s="65"/>
      <c r="I21" s="88" t="s">
        <v>98</v>
      </c>
    </row>
    <row r="22" spans="1:9" x14ac:dyDescent="0.35">
      <c r="A22" s="64" t="s">
        <v>82</v>
      </c>
      <c r="B22" s="64">
        <v>3708</v>
      </c>
      <c r="C22" s="87">
        <v>45293</v>
      </c>
      <c r="D22" s="67">
        <v>0.74652777777777779</v>
      </c>
      <c r="E22" s="87">
        <v>45325</v>
      </c>
      <c r="F22" s="67">
        <v>0.63472222222222219</v>
      </c>
      <c r="G22" s="65"/>
      <c r="H22" s="65"/>
      <c r="I22" s="88" t="s">
        <v>99</v>
      </c>
    </row>
  </sheetData>
  <mergeCells count="10">
    <mergeCell ref="A9:A12"/>
    <mergeCell ref="B9:B10"/>
    <mergeCell ref="C9:F9"/>
    <mergeCell ref="G9:I9"/>
    <mergeCell ref="C10:D11"/>
    <mergeCell ref="E10:F11"/>
    <mergeCell ref="G10:G11"/>
    <mergeCell ref="H10:H11"/>
    <mergeCell ref="I10:I12"/>
    <mergeCell ref="B11:B12"/>
  </mergeCells>
  <conditionalFormatting sqref="A13:I22">
    <cfRule type="expression" dxfId="0" priority="1">
      <formula>IF(OR(NOT($A13=""),NOT($B13="")),TRUE,FALSE)</formula>
    </cfRule>
  </conditionalFormatting>
  <pageMargins left="0.23622047244094491" right="0.23622047244094491" top="0.15748031496062992" bottom="0.55118110236220474" header="0.31496062992125984" footer="0.19685039370078741"/>
  <pageSetup paperSize="9" orientation="landscape" r:id="rId1"/>
  <headerFooter>
    <oddFooter xml:space="preserve">&amp;L&amp;"Arial,Standard"&amp;8&amp;G     &amp;"Arial,Kursiv"passam ag, Schellenstrasse 44, 8708 Männedorf, Switzerland, accredited laboratory for air analysis by diffusive samplers according to ISO/IEC 17025  &amp;R&amp;"Arial,Kursiv"&amp;8page &amp;P        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Report</vt:lpstr>
      <vt:lpstr>Annex - Sampling</vt:lpstr>
      <vt:lpstr>'Annex - Sampling'!Print_Titles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Hangartner</dc:creator>
  <cp:lastModifiedBy>Thomas Hangartner</cp:lastModifiedBy>
  <dcterms:created xsi:type="dcterms:W3CDTF">2024-02-26T09:28:51Z</dcterms:created>
  <dcterms:modified xsi:type="dcterms:W3CDTF">2024-02-26T09:36:28Z</dcterms:modified>
</cp:coreProperties>
</file>